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worksheets/sheet3.xml" ContentType="application/vnd.openxmlformats-officedocument.spreadsheetml.worksheet+xml"/>
  <Override PartName="/xl/styles.xml" ContentType="application/vnd.openxmlformats-officedocument.spreadsheetml.styles+xml"/>
  <Override PartName="/docProps/app.xml" ContentType="application/vnd.openxmlformats-officedocument.extended-properties+xml"/>
  <Override PartName="/customXml/itemProps1.xml" ContentType="application/vnd.openxmlformats-officedocument.customXml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4" rupBuild="18431"/>
  <workbookPr filterPrivacy="1" defaultThemeVersion="124226"/>
  <bookViews>
    <workbookView xWindow="240" yWindow="165" windowWidth="14805" windowHeight="7950" xr2:uid="{00000000-000D-0000-FFFF-FFFF00000000}"/>
  </bookViews>
  <sheets>
    <sheet name="Sheet1" sheetId="1" r:id="rId1"/>
    <sheet name="Sheet2" sheetId="2" r:id="rId2"/>
    <sheet name="Sheet3" sheetId="3" r:id="rId3"/>
  </sheets>
  <calcPr calcId="171026"/>
</workbook>
</file>

<file path=xl/calcChain.xml><?xml version="1.0" encoding="utf-8"?>
<calcChain xmlns="http://schemas.openxmlformats.org/spreadsheetml/2006/main">
  <c r="D41" i="1" l="1"/>
  <c r="E58" i="1"/>
  <c r="D58" i="1"/>
  <c r="E50" i="1"/>
  <c r="D50" i="1"/>
  <c r="E41" i="1"/>
  <c r="G41" i="1"/>
  <c r="D60" i="1"/>
  <c r="G58" i="1"/>
  <c r="G50" i="1"/>
  <c r="E60" i="1"/>
  <c r="G60" i="1"/>
</calcChain>
</file>

<file path=xl/sharedStrings.xml><?xml version="1.0" encoding="utf-8"?>
<sst xmlns="http://schemas.openxmlformats.org/spreadsheetml/2006/main" count="80" uniqueCount="64">
  <si>
    <t xml:space="preserve">Forma patvirtinta                                            Lietuvos Respublikos švietimo, mokslo ir sporto ministro
2020 m. vasario  d. įsakymu Nr. V-
</t>
  </si>
  <si>
    <t>(Sporto šakų federacijų aukšto meistriškumo sporto programos forma)</t>
  </si>
  <si>
    <t>SPORTO ŠAKŲ FEDERACIJŲ AUKŠTO MEISTRIŠKUMO SPORTO PROGRAMA</t>
  </si>
  <si>
    <t>1. Pareiškėjas:</t>
  </si>
  <si>
    <t>Lietuvos korespondencinių šachmatų federacija, Laisvės pr. 71B, 861049872, korchess@gmail.com</t>
  </si>
  <si>
    <t>(pareiškėjo pavadinimas, buveinės adresas, telefonas, el. paštas)</t>
  </si>
  <si>
    <t>(juridinio asmens kodas)</t>
  </si>
  <si>
    <t>2. Pareiškėjo veiklos, nurodytos įstatuose (nuostatuose, statute ar kitame steigimo dokumente)</t>
  </si>
  <si>
    <t> Federacijos veiklos sritis - plėtoti korespondencinių šachmatų sportą Lietuvoje, dalyvauti it siekti aukštų rezultatų tarptautinėse varžybose ir oficialiuose čempionatuose, atstovauti narių interesus Lietuvos Respublikos Vyriausybės institucijose bei kitose šalies organizacijose, ICCF ir kitose tarptautinėse sporto organizacijose. Federacijos veiklos rūšys yra: 1. Knygų,periodinių leidinių leidyba ir kita leidybinė veikla (58.1); 2.Reklama (73.1); 3.Sporto įrangos nuoma (77.21.40); 4.Sportinis ir rekreacinis švietimas (85.51); 5.Sportinė veikla (93.1);
   Įgyvendindama savo svarbiausius tikslus, Federacija atlieka šias funkcijas: 1.Sudaro kalendorinius varžybų planus; 2.Organizuoja Lietuvos Respublikos čempionatus, Karaliaus Mindaugo taurę, memorialinius ir tarptautinius turnyrus, įvairius renginius, ICCF kongresus, seminarus; 3.Tvarko korespondencinių šachmatų sporto apskaitą, t.y. renka ir saugo duomenis ir informaciją apie oficialius korespondencinių šachmatų turnyrus Lietuvoje, šachmatininkų kvalifikaciją, reitingus ir kt.; 4.Nustato nacionalines meistrų kategorijas, jų suteikimo tvarką ir rūpinasi jų rengimu. Deleguoja savo teisėjus teisėjauti tarptautinėms varžyboms. Pandemijos laikotarpiu atstovauja Lietuvą ICCF nuotoliniu būdu. Organizuoja Lietuvos sportininkų iškovotų medalių, diplomų atsisiuntimą į Lietuvą ir jų įteikimą Lietuvoje.</t>
  </si>
  <si>
    <t>3. Aukšto meistriškumo sporto programos tikslai, uždaviniai, priemonės, priemonių įgyvendinimo terminai ir vertinimo kriterijai, lėšų poreikis priemonių įgyvendinimui ir planuojami šių lėšų šaltiniai:</t>
  </si>
  <si>
    <t>Eil. Nr.</t>
  </si>
  <si>
    <t>Tikslai, uždaviniai, priemonės</t>
  </si>
  <si>
    <t>Valstybės biudžeto lėšomis planuojamos įsigyti sporto bazės priežiūros įrangos, sporto inventoriaus, sporto įrangos ar tikslinės transporto priemonės* pavadinimas ir planuojamas šio turto naudojimo terminas</t>
  </si>
  <si>
    <t>Prašoma valstybės biudžeto lėšų suma (Eur)</t>
  </si>
  <si>
    <t>Priemonės įgyvendinimui skiriamų nuosavų ir (ar) kitų lėšų suma (Eur)</t>
  </si>
  <si>
    <t>Priemonės įgyvendinimui skiriamų kitų lėšų šaltiniai</t>
  </si>
  <si>
    <t>Priemonės įgyvendinimui reikalinga suma (Eur)</t>
  </si>
  <si>
    <t>Priemonių įgyvendinimo terminai</t>
  </si>
  <si>
    <t>Priemonių įgyvendinimo vertinimo kriterijai</t>
  </si>
  <si>
    <t>5</t>
  </si>
  <si>
    <t>6</t>
  </si>
  <si>
    <t>Tikslas: Siekti tinkamo atstovavimo Lietuvai tarptautiniuose korespondencinių šachmatų sporto renginiuose.</t>
  </si>
  <si>
    <t xml:space="preserve">Uždaviniai: </t>
  </si>
  <si>
    <t>1.Užtikrinti tęstinį pasirengimą ir dalyvavimą tarptautinėse varžybose.</t>
  </si>
  <si>
    <t>Priemonės:</t>
  </si>
  <si>
    <t>1.1. Pasirengimas ir dalyvavimas Pasaulio ir (asmeniniuose ir komandiniuose, vyrų ir moterų) čempionatuose.  </t>
  </si>
  <si>
    <t>Rėmėjai</t>
  </si>
  <si>
    <t>01.01-09.10</t>
  </si>
  <si>
    <t xml:space="preserve">Moterų asm. čemp. finalas 3-5 vieta, tren. Stovyklos – 2. </t>
  </si>
  <si>
    <t xml:space="preserve">1.2.Pasirengimas ir dalyvavimas Europos asmeniniuose ir komandiniuose, vyrų čempionatuose. </t>
  </si>
  <si>
    <t>01.01-12.31</t>
  </si>
  <si>
    <t>Asm. finalas - 2-5 vieta. Kom. finalas - 5-8 vieta, Kom. pusfinalis 4-7 vieta, treniruočių st. - 13.</t>
  </si>
  <si>
    <t xml:space="preserve">1.3.Pasirengimas ir dalyvavimas memorialuose, taurių ir kviestiniuose turnyruose. </t>
  </si>
  <si>
    <t>Galimybė įvykdyti tarptautinio didmeistrio normatyvą.</t>
  </si>
  <si>
    <t>Viso:</t>
  </si>
  <si>
    <t>Tikslas: Korespondencinių šachmatų sporto plėtra Lietuvoje</t>
  </si>
  <si>
    <t>1.Lietuvos čempionatų organizavimas ir vykdymas</t>
  </si>
  <si>
    <t>2.Karaliaus Mindaugo taurės ir kitų turnyrų organizavimas ir vykdymas</t>
  </si>
  <si>
    <t>1.1.Lietuvos čempionatų organizavimas ir vykdymas</t>
  </si>
  <si>
    <t>15 dalyvių (1 neįgalus), prizas.</t>
  </si>
  <si>
    <t>1.2.Karaliaus Mindaugo taurės organizavimas ir vykdymas</t>
  </si>
  <si>
    <t>01.01-07.06</t>
  </si>
  <si>
    <t>9 dalyviai (1 neįgalus), prizas.</t>
  </si>
  <si>
    <t>1.3.Memorialinių turnyrų organizavimas ir vykdymas.</t>
  </si>
  <si>
    <t>V.Vaitonio mem. 13 dal., remėjų prizas. V.Sutkaus mem. 13 dal., remėjų prizas</t>
  </si>
  <si>
    <t>Tikslas: Kvalifikacijos kėlimas ir tarptautinis atstovavimas</t>
  </si>
  <si>
    <t>1.Sąlygų sudarymas žaidėjų, trenerių ir teisėjų kvalifikacijos kėlimui</t>
  </si>
  <si>
    <t>2.Tinkamai atstovauti LKŠF tarptautiniuose renginiuose</t>
  </si>
  <si>
    <t>1.1.Dalyvavimas trenerių kursuose, seminaruose, teisėjavimas tarptautiniuose turnyruose</t>
  </si>
  <si>
    <t>Trenerių kursai 3 dal., teisėjavimas 3 teisėjai, seminarai 15 dalyvių</t>
  </si>
  <si>
    <t>1.2.Atstovauti LKŠF tarptautiniuose renginiuose</t>
  </si>
  <si>
    <t>Nuosavos lėšos</t>
  </si>
  <si>
    <t>III ketvirtis</t>
  </si>
  <si>
    <t xml:space="preserve">ICCF kongresas Škotijoje, 2 dalyviai </t>
  </si>
  <si>
    <t>…</t>
  </si>
  <si>
    <t xml:space="preserve"> Iš viso:</t>
  </si>
  <si>
    <t>*Jeigu vykdant priemonę planuojama įsigyti tikslinę transporto priemonę, turi būti nurodytas šios transporto priemonės naudojimo tikslas.</t>
  </si>
  <si>
    <t>3.1. Aukšto meistriškumo sporto programos santrauka.</t>
  </si>
  <si>
    <t>Projektą vykdys LKŠF prezidiumas. Dalyvaus įvairaus amžiaus (nuo jaunimo iki senjorų) sportininkai.  Projektas ilgalaikis. Varžybos vykdomos serverio bei pašto pagalba. Informacija apie varžybas ir jų rezultatus skelbiama LKŠF tinklapyje, adresu www.lksf.lt. Tinklapyje pristatomi varžybų prizininkai, tarptautinius vardus gavę sportininkai, sveikinami jubiliatai. Teikiama informacija apie varžybas, mačus jų rezultatus. Kiekvieną ketvirtį atnaujinamas LKŠF aukščiausią reitingą turinčių žaidėjų dešimtukas ir kita aktuali informacija. Tinklapyje pateikiami įstatai, rinktinių sudarymo principai ir sprendimai dėl rinktinių sudarymo (protokolai), etikos kodeksas, federacijos metinio biudžeto sąmata, varžybų saugumo taisyklės, strateginis veiklos planas, aukšto meistriškumo sporto programa, 2021 m. aukšto meistriškumo sporto programos įgyvendinimo ataskaita. Numatoma kelti teisėjų kvalifikaciją, deleguojant teisėjauti V. Grabliauską, D. Chocenką ir V. Dambrauską tarptautiniuose turnyruose, memorialuose. Skatinti masiškumą, pritraukiant jaunus žaidėjus, nustatant jiems mažesnius mokesčius. Vykdyti memorialinius turnyrus su galimybe gauti tarptautinius vardus. Aktyviai dalyvauti vyrų Pasaulio ir Europos asmeniniuose ir komandiniuose čempionatuose, moterų Pasaulio asmeniniuose čempionatuose bei senjorų turnyruose ir taurėse. Projektas užtikrins Lietuvos asmeninio čempionato, Karaliaus Mindaugo taurės, A. Uogelės, v. Vaitonio, V. Sutkaus tarptautinių memorialinių turnyrų organizavimą ir pravedimą, dalyvavimą ICCF kongrese Škotijoje, rugpjūčio mėnesį.</t>
  </si>
  <si>
    <t>Pareiškėjo vardu:</t>
  </si>
  <si>
    <t>Prezidentas</t>
  </si>
  <si>
    <t>Alfonsas Kupšys</t>
  </si>
  <si>
    <t>(pareigų pavadinimas)                          A. V.                                                    (parašas)                                                                            (vardas, pavardė)</t>
  </si>
  <si>
    <t xml:space="preserve">(jei pareiškėjas antspaudą privalo turėti)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</si>
</sst>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12"/>
      <color theme="1"/>
      <name val="Times New Roman"/>
      <family val="1"/>
      <charset val="186"/>
    </font>
    <font>
      <b/>
      <sz val="12"/>
      <color theme="1"/>
      <name val="Times New Roman"/>
      <family val="1"/>
      <charset val="186"/>
    </font>
    <font>
      <sz val="10"/>
      <color theme="1"/>
      <name val="Times New Roman"/>
      <family val="1"/>
      <charset val="186"/>
    </font>
    <font>
      <sz val="10"/>
      <color theme="1"/>
      <name val="Calibri"/>
      <family val="2"/>
      <scheme val="minor"/>
    </font>
    <font>
      <i/>
      <sz val="10"/>
      <color theme="1"/>
      <name val="Times New Roman"/>
      <family val="1"/>
      <charset val="186"/>
    </font>
    <font>
      <b/>
      <sz val="12"/>
      <color rgb="FFFF0000"/>
      <name val="Times New Roman"/>
      <family val="1"/>
      <charset val="186"/>
    </font>
    <font>
      <i/>
      <sz val="12"/>
      <color theme="1"/>
      <name val="Times New Roman"/>
      <family val="1"/>
      <charset val="186"/>
    </font>
    <font>
      <sz val="11"/>
      <color theme="1"/>
      <name val="Times New Roman"/>
      <family val="1"/>
      <charset val="186"/>
    </font>
    <font>
      <sz val="11"/>
      <color rgb="FF000000"/>
      <name val="Calibri"/>
      <family val="2"/>
      <charset val="186"/>
    </font>
    <font>
      <b/>
      <sz val="12"/>
      <color rgb="FF000000"/>
      <name val="Times New Roman"/>
      <family val="1"/>
      <charset val="186"/>
    </font>
    <font>
      <sz val="8"/>
      <color theme="1"/>
      <name val="Times New Roman"/>
      <family val="1"/>
      <charset val="186"/>
    </font>
    <font>
      <b/>
      <sz val="12"/>
      <color theme="1"/>
      <name val="Times New Roman"/>
      <family val="1"/>
    </font>
    <font>
      <sz val="12"/>
      <color theme="1"/>
      <name val="Times New Roman"/>
      <family val="1"/>
    </font>
    <font>
      <sz val="12"/>
      <color theme="1"/>
      <name val="Times"/>
      <family val="1"/>
    </font>
    <font>
      <b/>
      <sz val="12"/>
      <color theme="1"/>
      <name val="Times"/>
      <family val="1"/>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9" fillId="0" borderId="0"/>
  </cellStyleXfs>
  <cellXfs count="104">
    <xf numFmtId="0" fontId="0" fillId="0" borderId="0" xfId="0"/>
    <xf numFmtId="0" fontId="1" fillId="0" borderId="0" xfId="0" applyFont="1"/>
    <xf numFmtId="0" fontId="2" fillId="0" borderId="0" xfId="0" applyFont="1" applyAlignment="1">
      <alignment horizontal="left" vertical="center"/>
    </xf>
    <xf numFmtId="0" fontId="1" fillId="0" borderId="0" xfId="0" applyFont="1" applyAlignment="1">
      <alignment horizontal="left"/>
    </xf>
    <xf numFmtId="0" fontId="1" fillId="0" borderId="0" xfId="0" applyFont="1" applyAlignment="1">
      <alignment horizontal="left" vertical="center"/>
    </xf>
    <xf numFmtId="0" fontId="1" fillId="0" borderId="0" xfId="0" applyFont="1" applyAlignment="1">
      <alignment wrapText="1"/>
    </xf>
    <xf numFmtId="0" fontId="4" fillId="0" borderId="0" xfId="0" applyFont="1"/>
    <xf numFmtId="0" fontId="3" fillId="0" borderId="0" xfId="0" applyFont="1"/>
    <xf numFmtId="0" fontId="3" fillId="0" borderId="0" xfId="0" applyFont="1" applyAlignment="1">
      <alignment wrapText="1"/>
    </xf>
    <xf numFmtId="2" fontId="1" fillId="3" borderId="2" xfId="0" applyNumberFormat="1" applyFont="1" applyFill="1" applyBorder="1"/>
    <xf numFmtId="0" fontId="8" fillId="0" borderId="0" xfId="0" applyFont="1"/>
    <xf numFmtId="0" fontId="1" fillId="0" borderId="0" xfId="0" applyNumberFormat="1" applyFont="1" applyFill="1" applyBorder="1" applyAlignment="1" applyProtection="1">
      <alignment vertical="center" wrapText="1"/>
      <protection locked="0"/>
    </xf>
    <xf numFmtId="0" fontId="4" fillId="0" borderId="0" xfId="0" applyFont="1" applyBorder="1"/>
    <xf numFmtId="0" fontId="1" fillId="0" borderId="0" xfId="0" applyFont="1" applyFill="1" applyBorder="1" applyAlignment="1" applyProtection="1">
      <alignment vertical="top" wrapText="1" shrinkToFit="1"/>
      <protection locked="0"/>
    </xf>
    <xf numFmtId="0" fontId="8" fillId="0" borderId="0" xfId="0" applyFont="1" applyAlignment="1">
      <alignment vertical="center"/>
    </xf>
    <xf numFmtId="0" fontId="9" fillId="0" borderId="0" xfId="1" applyFont="1"/>
    <xf numFmtId="0" fontId="1" fillId="0" borderId="0" xfId="0" applyFont="1" applyBorder="1" applyAlignment="1">
      <alignment wrapText="1"/>
    </xf>
    <xf numFmtId="0" fontId="1" fillId="0" borderId="2" xfId="0" applyFont="1" applyFill="1" applyBorder="1" applyAlignment="1" applyProtection="1">
      <alignment horizontal="left" vertical="center" wrapText="1"/>
      <protection locked="0"/>
    </xf>
    <xf numFmtId="49" fontId="1" fillId="0" borderId="2" xfId="0" applyNumberFormat="1" applyFont="1" applyFill="1" applyBorder="1" applyAlignment="1" applyProtection="1">
      <alignment horizontal="left" vertical="center" wrapText="1"/>
      <protection locked="0"/>
    </xf>
    <xf numFmtId="0" fontId="1" fillId="0" borderId="1" xfId="0" applyFont="1" applyFill="1" applyBorder="1" applyAlignment="1" applyProtection="1">
      <alignment horizontal="left" vertical="center" wrapText="1"/>
      <protection locked="0"/>
    </xf>
    <xf numFmtId="0" fontId="1" fillId="0" borderId="7" xfId="0" applyFont="1" applyFill="1" applyBorder="1" applyAlignment="1" applyProtection="1">
      <alignment horizontal="left" vertical="center" wrapText="1"/>
      <protection locked="0"/>
    </xf>
    <xf numFmtId="0" fontId="1" fillId="0" borderId="3" xfId="0" applyFont="1" applyFill="1" applyBorder="1" applyAlignment="1" applyProtection="1">
      <alignment horizontal="left" vertical="center" wrapText="1"/>
      <protection locked="0"/>
    </xf>
    <xf numFmtId="0" fontId="1" fillId="0" borderId="9" xfId="0" applyFont="1" applyFill="1" applyBorder="1" applyAlignment="1" applyProtection="1">
      <alignment horizontal="left" vertical="center" wrapText="1"/>
      <protection locked="0"/>
    </xf>
    <xf numFmtId="49" fontId="1" fillId="0" borderId="7" xfId="0" applyNumberFormat="1" applyFont="1" applyFill="1" applyBorder="1" applyAlignment="1" applyProtection="1">
      <alignment horizontal="left" vertical="center" wrapText="1"/>
      <protection locked="0"/>
    </xf>
    <xf numFmtId="0" fontId="1" fillId="0" borderId="11" xfId="0" applyFont="1" applyFill="1" applyBorder="1" applyAlignment="1" applyProtection="1">
      <alignment horizontal="left" vertical="center" wrapText="1"/>
      <protection locked="0"/>
    </xf>
    <xf numFmtId="0" fontId="0" fillId="0" borderId="0" xfId="0" applyFill="1"/>
    <xf numFmtId="0" fontId="2" fillId="0" borderId="0" xfId="0" applyFont="1" applyFill="1" applyAlignment="1">
      <alignment horizontal="left" vertical="center"/>
    </xf>
    <xf numFmtId="0" fontId="1" fillId="0" borderId="0" xfId="0" applyFont="1" applyFill="1" applyAlignment="1">
      <alignment horizontal="left"/>
    </xf>
    <xf numFmtId="0" fontId="1" fillId="0" borderId="0" xfId="0" applyFont="1" applyFill="1"/>
    <xf numFmtId="0" fontId="7" fillId="0" borderId="0" xfId="0" applyFont="1" applyFill="1" applyAlignment="1">
      <alignment horizontal="left" vertical="center"/>
    </xf>
    <xf numFmtId="0" fontId="1" fillId="0" borderId="0" xfId="0" applyFont="1" applyFill="1" applyAlignment="1">
      <alignment vertical="center"/>
    </xf>
    <xf numFmtId="0" fontId="8" fillId="0" borderId="0" xfId="0" applyFont="1" applyFill="1"/>
    <xf numFmtId="0" fontId="8" fillId="0" borderId="0" xfId="0" applyFont="1" applyFill="1" applyAlignment="1">
      <alignment vertical="center"/>
    </xf>
    <xf numFmtId="2" fontId="1" fillId="3" borderId="2" xfId="0" applyNumberFormat="1" applyFont="1" applyFill="1" applyBorder="1" applyAlignment="1" applyProtection="1">
      <alignment horizontal="left" vertical="center" wrapText="1"/>
      <protection locked="0"/>
    </xf>
    <xf numFmtId="0" fontId="1" fillId="3" borderId="2" xfId="0" applyFont="1" applyFill="1" applyBorder="1" applyAlignment="1" applyProtection="1">
      <alignment horizontal="left" vertical="center" wrapText="1"/>
      <protection locked="0"/>
    </xf>
    <xf numFmtId="0" fontId="1" fillId="3" borderId="13" xfId="0" applyFont="1" applyFill="1" applyBorder="1" applyAlignment="1" applyProtection="1">
      <alignment horizontal="left" vertical="center" wrapText="1"/>
      <protection locked="0"/>
    </xf>
    <xf numFmtId="0" fontId="1" fillId="3" borderId="3" xfId="0" applyFont="1" applyFill="1" applyBorder="1" applyAlignment="1" applyProtection="1">
      <alignment horizontal="left" vertical="center" wrapText="1"/>
      <protection locked="0"/>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0" xfId="0" applyFont="1" applyFill="1" applyBorder="1" applyAlignment="1" applyProtection="1">
      <alignment horizontal="center" vertical="top" wrapText="1" shrinkToFit="1"/>
      <protection locked="0"/>
    </xf>
    <xf numFmtId="0" fontId="5" fillId="0" borderId="0" xfId="0" applyFont="1" applyFill="1" applyAlignment="1">
      <alignment horizontal="left" vertical="center"/>
    </xf>
    <xf numFmtId="0" fontId="3" fillId="0" borderId="0" xfId="0" applyFont="1" applyFill="1" applyAlignment="1">
      <alignment horizontal="left"/>
    </xf>
    <xf numFmtId="0" fontId="3" fillId="0" borderId="0" xfId="0" applyFont="1" applyFill="1"/>
    <xf numFmtId="2" fontId="1" fillId="0" borderId="2" xfId="0" applyNumberFormat="1" applyFont="1" applyFill="1" applyBorder="1" applyAlignment="1" applyProtection="1">
      <alignment horizontal="center" vertical="center" wrapText="1"/>
      <protection locked="0"/>
    </xf>
    <xf numFmtId="2" fontId="1" fillId="0" borderId="2" xfId="0" applyNumberFormat="1" applyFont="1" applyFill="1" applyBorder="1" applyAlignment="1">
      <alignment horizontal="center"/>
    </xf>
    <xf numFmtId="2" fontId="2" fillId="0" borderId="14" xfId="0" applyNumberFormat="1" applyFont="1" applyFill="1" applyBorder="1" applyAlignment="1" applyProtection="1">
      <alignment horizontal="center" vertical="center" wrapText="1"/>
      <protection locked="0"/>
    </xf>
    <xf numFmtId="2" fontId="2" fillId="0" borderId="7" xfId="0" applyNumberFormat="1" applyFont="1" applyFill="1" applyBorder="1" applyAlignment="1">
      <alignment horizontal="center"/>
    </xf>
    <xf numFmtId="2" fontId="1" fillId="3" borderId="13" xfId="0" applyNumberFormat="1" applyFont="1" applyFill="1" applyBorder="1" applyAlignment="1" applyProtection="1">
      <alignment horizontal="center" vertical="center" wrapText="1"/>
      <protection locked="0"/>
    </xf>
    <xf numFmtId="2" fontId="1" fillId="3" borderId="13" xfId="0" applyNumberFormat="1" applyFont="1" applyFill="1" applyBorder="1" applyAlignment="1">
      <alignment horizontal="center"/>
    </xf>
    <xf numFmtId="2" fontId="1" fillId="3" borderId="2" xfId="0" applyNumberFormat="1" applyFont="1" applyFill="1" applyBorder="1" applyAlignment="1" applyProtection="1">
      <alignment horizontal="center" vertical="center" wrapText="1"/>
      <protection locked="0"/>
    </xf>
    <xf numFmtId="2" fontId="1" fillId="3" borderId="2" xfId="0" applyNumberFormat="1" applyFont="1" applyFill="1" applyBorder="1" applyAlignment="1">
      <alignment horizontal="center"/>
    </xf>
    <xf numFmtId="2" fontId="2" fillId="0" borderId="11" xfId="0" applyNumberFormat="1" applyFont="1" applyFill="1" applyBorder="1" applyAlignment="1" applyProtection="1">
      <alignment horizontal="center" vertical="center" wrapText="1"/>
      <protection locked="0"/>
    </xf>
    <xf numFmtId="2" fontId="2" fillId="0" borderId="11" xfId="0" applyNumberFormat="1" applyFont="1" applyFill="1" applyBorder="1" applyAlignment="1">
      <alignment horizontal="center"/>
    </xf>
    <xf numFmtId="2" fontId="1" fillId="3" borderId="3" xfId="0" applyNumberFormat="1" applyFont="1" applyFill="1" applyBorder="1" applyAlignment="1" applyProtection="1">
      <alignment horizontal="center" vertical="center" wrapText="1"/>
      <protection locked="0"/>
    </xf>
    <xf numFmtId="2" fontId="1" fillId="3" borderId="3" xfId="0" applyNumberFormat="1" applyFont="1" applyFill="1" applyBorder="1" applyAlignment="1">
      <alignment horizontal="center"/>
    </xf>
    <xf numFmtId="2" fontId="2" fillId="3" borderId="7" xfId="0" applyNumberFormat="1" applyFont="1" applyFill="1" applyBorder="1" applyAlignment="1">
      <alignment horizontal="center"/>
    </xf>
    <xf numFmtId="2" fontId="2" fillId="3" borderId="11" xfId="0" applyNumberFormat="1" applyFont="1" applyFill="1" applyBorder="1" applyAlignment="1">
      <alignment horizontal="center"/>
    </xf>
    <xf numFmtId="2" fontId="10" fillId="0" borderId="2" xfId="1" applyNumberFormat="1" applyFont="1" applyFill="1" applyBorder="1" applyAlignment="1">
      <alignment horizontal="right"/>
    </xf>
    <xf numFmtId="2" fontId="2" fillId="0" borderId="2" xfId="0" applyNumberFormat="1" applyFont="1" applyFill="1" applyBorder="1" applyAlignment="1">
      <alignment horizontal="right"/>
    </xf>
    <xf numFmtId="2" fontId="2" fillId="3" borderId="2" xfId="0" applyNumberFormat="1" applyFont="1" applyFill="1" applyBorder="1" applyAlignment="1">
      <alignment horizontal="right"/>
    </xf>
    <xf numFmtId="0" fontId="1" fillId="0" borderId="0" xfId="0" applyFont="1" applyFill="1" applyAlignment="1">
      <alignment horizontal="right"/>
    </xf>
    <xf numFmtId="0" fontId="0" fillId="0" borderId="0" xfId="0" applyAlignment="1">
      <alignment horizontal="right"/>
    </xf>
    <xf numFmtId="49" fontId="1" fillId="0" borderId="2" xfId="0" applyNumberFormat="1" applyFont="1" applyFill="1" applyBorder="1" applyAlignment="1">
      <alignment horizontal="center" vertical="center" wrapText="1"/>
    </xf>
    <xf numFmtId="0" fontId="1" fillId="3" borderId="9" xfId="0" applyFont="1" applyFill="1" applyBorder="1" applyAlignment="1" applyProtection="1">
      <alignment horizontal="left" vertical="center" wrapText="1"/>
      <protection locked="0"/>
    </xf>
    <xf numFmtId="2" fontId="2" fillId="0" borderId="0" xfId="0" applyNumberFormat="1" applyFont="1" applyFill="1" applyBorder="1" applyAlignment="1">
      <alignment horizontal="right"/>
    </xf>
    <xf numFmtId="0" fontId="12" fillId="0" borderId="0" xfId="0" applyFont="1" applyFill="1" applyAlignment="1">
      <alignment horizontal="left" vertical="center"/>
    </xf>
    <xf numFmtId="0" fontId="2" fillId="0" borderId="0" xfId="0" applyFont="1" applyAlignment="1">
      <alignment horizontal="center" vertical="center" wrapText="1"/>
    </xf>
    <xf numFmtId="0" fontId="1" fillId="0" borderId="0" xfId="0" applyFont="1" applyAlignment="1">
      <alignment horizontal="center" wrapText="1"/>
    </xf>
    <xf numFmtId="0" fontId="1" fillId="0" borderId="2" xfId="0" applyFont="1" applyFill="1" applyBorder="1" applyAlignment="1" applyProtection="1">
      <alignment horizontal="center" vertical="center" shrinkToFit="1"/>
      <protection locked="0"/>
    </xf>
    <xf numFmtId="0" fontId="13" fillId="0" borderId="0" xfId="0" applyFont="1" applyFill="1" applyBorder="1" applyAlignment="1">
      <alignment horizontal="left" vertical="center" wrapText="1"/>
    </xf>
    <xf numFmtId="0" fontId="2" fillId="0" borderId="0" xfId="0" applyFont="1" applyAlignment="1">
      <alignment horizontal="left" vertical="center" wrapText="1"/>
    </xf>
    <xf numFmtId="0" fontId="15" fillId="0" borderId="0" xfId="0" applyFont="1" applyAlignment="1">
      <alignment horizontal="center"/>
    </xf>
    <xf numFmtId="0" fontId="2" fillId="0" borderId="0" xfId="0" applyFont="1" applyAlignment="1">
      <alignment horizontal="left" vertical="center" wrapText="1"/>
    </xf>
    <xf numFmtId="0" fontId="6" fillId="2" borderId="0" xfId="0" applyNumberFormat="1" applyFont="1" applyFill="1" applyBorder="1" applyAlignment="1" applyProtection="1">
      <alignment horizontal="left" vertical="center" wrapText="1"/>
    </xf>
    <xf numFmtId="0" fontId="0" fillId="0" borderId="0" xfId="0" applyFill="1" applyAlignment="1"/>
    <xf numFmtId="1" fontId="1" fillId="0" borderId="2" xfId="0" applyNumberFormat="1" applyFont="1" applyFill="1" applyBorder="1" applyAlignment="1" applyProtection="1">
      <alignment horizontal="center" vertical="center" wrapText="1"/>
      <protection locked="0"/>
    </xf>
    <xf numFmtId="0" fontId="2" fillId="0" borderId="15" xfId="0" applyFont="1" applyFill="1" applyBorder="1" applyAlignment="1" applyProtection="1">
      <alignment horizontal="right" vertical="center" shrinkToFit="1"/>
      <protection locked="0"/>
    </xf>
    <xf numFmtId="0" fontId="2" fillId="0" borderId="16" xfId="0" applyFont="1" applyFill="1" applyBorder="1" applyAlignment="1" applyProtection="1">
      <alignment horizontal="right" vertical="center" shrinkToFit="1"/>
      <protection locked="0"/>
    </xf>
    <xf numFmtId="0" fontId="2" fillId="0" borderId="12" xfId="0" applyFont="1" applyFill="1" applyBorder="1" applyAlignment="1" applyProtection="1">
      <alignment horizontal="right" vertical="center" shrinkToFit="1"/>
      <protection locked="0"/>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13" fillId="0" borderId="4"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3" fillId="0" borderId="6" xfId="0" applyFont="1" applyFill="1" applyBorder="1" applyAlignment="1">
      <alignment horizontal="left" vertical="center" wrapText="1"/>
    </xf>
    <xf numFmtId="0" fontId="13" fillId="0" borderId="8"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13" fillId="0" borderId="10" xfId="0" applyFont="1" applyFill="1" applyBorder="1" applyAlignment="1">
      <alignment horizontal="left" vertical="center" wrapText="1"/>
    </xf>
    <xf numFmtId="0" fontId="13" fillId="0" borderId="17"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1" fillId="0" borderId="0" xfId="0" applyFont="1" applyFill="1" applyAlignment="1">
      <alignment horizontal="left" wrapText="1"/>
    </xf>
    <xf numFmtId="0" fontId="0" fillId="0" borderId="0" xfId="0" applyFill="1" applyAlignment="1">
      <alignment horizontal="left" wrapText="1"/>
    </xf>
    <xf numFmtId="49" fontId="2" fillId="0" borderId="2" xfId="0" applyNumberFormat="1" applyFont="1" applyBorder="1" applyAlignment="1">
      <alignment horizontal="center" vertical="center" wrapText="1"/>
    </xf>
    <xf numFmtId="0" fontId="14" fillId="0" borderId="0" xfId="0" applyFont="1" applyAlignment="1">
      <alignment horizontal="left" wrapText="1"/>
    </xf>
    <xf numFmtId="0" fontId="2" fillId="0" borderId="0" xfId="0" applyFont="1" applyAlignment="1">
      <alignment horizontal="center" vertical="center" wrapText="1"/>
    </xf>
    <xf numFmtId="0" fontId="1" fillId="0" borderId="0" xfId="0" applyFont="1" applyAlignment="1">
      <alignment horizontal="center" wrapText="1"/>
    </xf>
    <xf numFmtId="0" fontId="1" fillId="0" borderId="2" xfId="0" applyFont="1" applyFill="1" applyBorder="1" applyAlignment="1" applyProtection="1">
      <alignment horizontal="center" vertical="top" wrapText="1" shrinkToFit="1"/>
      <protection locked="0"/>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Fill="1" applyBorder="1" applyAlignment="1">
      <alignment horizontal="right" vertical="center" wrapText="1"/>
    </xf>
    <xf numFmtId="0" fontId="2" fillId="0" borderId="5" xfId="0" applyFont="1" applyFill="1" applyBorder="1" applyAlignment="1">
      <alignment horizontal="right" vertical="center" wrapText="1"/>
    </xf>
    <xf numFmtId="0" fontId="1" fillId="0" borderId="2" xfId="0" applyFont="1" applyFill="1" applyBorder="1" applyAlignment="1" applyProtection="1">
      <alignment horizontal="center" vertical="center" shrinkToFit="1"/>
      <protection locked="0"/>
    </xf>
    <xf numFmtId="0" fontId="1" fillId="0" borderId="7" xfId="0" applyFont="1" applyFill="1" applyBorder="1" applyAlignment="1" applyProtection="1">
      <alignment horizontal="center" vertical="center" shrinkToFit="1"/>
      <protection locked="0"/>
    </xf>
    <xf numFmtId="0" fontId="1" fillId="0" borderId="8" xfId="0" applyFont="1" applyFill="1" applyBorder="1" applyAlignment="1" applyProtection="1">
      <alignment horizontal="center" vertical="center" shrinkToFit="1"/>
      <protection locked="0"/>
    </xf>
  </cellXfs>
  <cellStyles count="2">
    <cellStyle name="Įprastas" xfId="0" builtinId="0"/>
    <cellStyle name="Normal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3"/>
  <sheetViews>
    <sheetView tabSelected="1" topLeftCell="A51" workbookViewId="0" xr3:uid="{AEA406A1-0E4B-5B11-9CD5-51D6E497D94C}">
      <selection activeCell="G77" sqref="G77"/>
    </sheetView>
  </sheetViews>
  <sheetFormatPr defaultRowHeight="15"/>
  <cols>
    <col min="1" max="1" width="4.140625" customWidth="1"/>
    <col min="2" max="2" width="40.85546875" customWidth="1"/>
    <col min="3" max="3" width="26.85546875" customWidth="1"/>
    <col min="4" max="4" width="12.7109375" customWidth="1"/>
    <col min="5" max="5" width="13.7109375" customWidth="1"/>
    <col min="6" max="6" width="15.7109375" customWidth="1"/>
    <col min="7" max="8" width="14.5703125" customWidth="1"/>
    <col min="9" max="9" width="17.5703125" customWidth="1"/>
  </cols>
  <sheetData>
    <row r="1" spans="1:18" ht="15" customHeight="1">
      <c r="G1" s="93" t="s">
        <v>0</v>
      </c>
      <c r="H1" s="93"/>
      <c r="I1" s="93"/>
    </row>
    <row r="2" spans="1:18" ht="15" customHeight="1">
      <c r="G2" s="93"/>
      <c r="H2" s="93"/>
      <c r="I2" s="93"/>
    </row>
    <row r="3" spans="1:18" ht="15" customHeight="1">
      <c r="G3" s="93"/>
      <c r="H3" s="93"/>
      <c r="I3" s="93"/>
    </row>
    <row r="4" spans="1:18" ht="15" customHeight="1">
      <c r="G4" s="93"/>
      <c r="H4" s="93"/>
      <c r="I4" s="93"/>
    </row>
    <row r="5" spans="1:18" ht="15" customHeight="1">
      <c r="G5" s="93"/>
      <c r="H5" s="93"/>
      <c r="I5" s="93"/>
    </row>
    <row r="6" spans="1:18" ht="15.75">
      <c r="C6" s="71" t="s">
        <v>1</v>
      </c>
      <c r="D6" s="71"/>
      <c r="E6" s="71"/>
      <c r="F6" s="71"/>
    </row>
    <row r="7" spans="1:18" ht="15.75">
      <c r="A7" s="4"/>
      <c r="B7" s="3"/>
      <c r="C7" s="1"/>
      <c r="D7" s="1"/>
      <c r="E7" s="1"/>
      <c r="F7" s="1"/>
      <c r="G7" s="1"/>
      <c r="H7" s="1"/>
      <c r="I7" s="1"/>
      <c r="J7" s="1"/>
    </row>
    <row r="8" spans="1:18" ht="15.75">
      <c r="A8" s="94" t="s">
        <v>2</v>
      </c>
      <c r="B8" s="95"/>
      <c r="C8" s="95"/>
      <c r="D8" s="95"/>
      <c r="E8" s="95"/>
      <c r="F8" s="95"/>
      <c r="G8" s="95"/>
      <c r="H8" s="95"/>
      <c r="I8" s="95"/>
      <c r="J8" s="1"/>
    </row>
    <row r="9" spans="1:18" ht="15.75">
      <c r="A9" s="66"/>
      <c r="B9" s="16"/>
      <c r="C9" s="5"/>
      <c r="D9" s="5"/>
      <c r="E9" s="5"/>
      <c r="F9" s="5"/>
      <c r="G9" s="5"/>
      <c r="H9" s="5"/>
      <c r="I9" s="67"/>
      <c r="J9" s="1"/>
    </row>
    <row r="10" spans="1:18" ht="15.75">
      <c r="A10" s="66"/>
      <c r="B10" s="67"/>
      <c r="C10" s="8"/>
      <c r="D10" s="8"/>
      <c r="E10" s="67"/>
      <c r="F10" s="67"/>
      <c r="G10" s="67"/>
      <c r="H10" s="67"/>
      <c r="I10" s="67"/>
      <c r="J10" s="1"/>
    </row>
    <row r="11" spans="1:18" ht="15.75">
      <c r="A11" s="2" t="s">
        <v>3</v>
      </c>
      <c r="B11" s="3"/>
      <c r="C11" s="1"/>
      <c r="D11" s="1"/>
      <c r="E11" s="1"/>
      <c r="F11" s="1"/>
      <c r="G11" s="1"/>
      <c r="H11" s="1"/>
      <c r="I11" s="1"/>
      <c r="J11" s="1"/>
    </row>
    <row r="12" spans="1:18" ht="15.75">
      <c r="A12" s="74" t="s">
        <v>4</v>
      </c>
      <c r="B12" s="74"/>
      <c r="C12" s="74"/>
      <c r="D12" s="74"/>
      <c r="E12" s="11"/>
      <c r="F12" s="11"/>
      <c r="G12" s="11"/>
      <c r="H12" s="11"/>
      <c r="I12" s="11"/>
      <c r="J12" s="11"/>
      <c r="K12" s="12"/>
      <c r="L12" s="6"/>
      <c r="M12" s="6"/>
      <c r="N12" s="6"/>
      <c r="O12" s="6"/>
      <c r="P12" s="6"/>
      <c r="Q12" s="6"/>
      <c r="R12" s="6"/>
    </row>
    <row r="13" spans="1:18">
      <c r="A13" s="40" t="s">
        <v>5</v>
      </c>
      <c r="B13" s="41"/>
      <c r="C13" s="42"/>
      <c r="D13" s="42"/>
      <c r="E13" s="7"/>
      <c r="F13" s="7"/>
      <c r="G13" s="7"/>
      <c r="H13" s="7"/>
      <c r="I13" s="7"/>
      <c r="J13" s="7"/>
    </row>
    <row r="14" spans="1:18" ht="15.75">
      <c r="A14" s="75">
        <v>191914615</v>
      </c>
      <c r="B14" s="75"/>
      <c r="C14" s="75"/>
      <c r="D14" s="75"/>
      <c r="E14" s="73"/>
      <c r="F14" s="73"/>
      <c r="G14" s="73"/>
      <c r="H14" s="73"/>
      <c r="I14" s="73"/>
      <c r="J14" s="73"/>
    </row>
    <row r="15" spans="1:18">
      <c r="A15" s="40" t="s">
        <v>6</v>
      </c>
      <c r="B15" s="41"/>
      <c r="C15" s="42"/>
      <c r="D15" s="42"/>
      <c r="E15" s="7"/>
      <c r="F15" s="7"/>
      <c r="G15" s="7"/>
      <c r="H15" s="7"/>
      <c r="I15" s="7"/>
      <c r="J15" s="7"/>
    </row>
    <row r="16" spans="1:18">
      <c r="A16" s="40"/>
      <c r="B16" s="41"/>
      <c r="C16" s="42"/>
      <c r="D16" s="42"/>
      <c r="E16" s="7"/>
      <c r="F16" s="7"/>
      <c r="G16" s="7"/>
      <c r="H16" s="7"/>
      <c r="I16" s="7"/>
      <c r="J16" s="7"/>
    </row>
    <row r="17" spans="1:10" ht="15.75">
      <c r="A17" s="65" t="s">
        <v>7</v>
      </c>
      <c r="B17" s="41"/>
      <c r="C17" s="42"/>
      <c r="D17" s="42"/>
      <c r="E17" s="7"/>
      <c r="F17" s="7"/>
      <c r="G17" s="7"/>
      <c r="H17" s="7"/>
      <c r="I17" s="7"/>
      <c r="J17" s="7"/>
    </row>
    <row r="18" spans="1:10" ht="15.75" customHeight="1">
      <c r="A18" s="81" t="s">
        <v>8</v>
      </c>
      <c r="B18" s="82"/>
      <c r="C18" s="82"/>
      <c r="D18" s="82"/>
      <c r="E18" s="82"/>
      <c r="F18" s="83"/>
      <c r="G18" s="7"/>
      <c r="H18" s="7"/>
      <c r="I18" s="7"/>
      <c r="J18" s="7"/>
    </row>
    <row r="19" spans="1:10" ht="15.75" customHeight="1">
      <c r="A19" s="84"/>
      <c r="B19" s="85"/>
      <c r="C19" s="85"/>
      <c r="D19" s="85"/>
      <c r="E19" s="85"/>
      <c r="F19" s="86"/>
      <c r="G19" s="7"/>
      <c r="H19" s="7"/>
      <c r="I19" s="7"/>
      <c r="J19" s="7"/>
    </row>
    <row r="20" spans="1:10" ht="15.75" customHeight="1">
      <c r="A20" s="84"/>
      <c r="B20" s="85"/>
      <c r="C20" s="85"/>
      <c r="D20" s="85"/>
      <c r="E20" s="85"/>
      <c r="F20" s="86"/>
      <c r="G20" s="7"/>
      <c r="H20" s="7"/>
      <c r="I20" s="7"/>
      <c r="J20" s="7"/>
    </row>
    <row r="21" spans="1:10" ht="15.75" customHeight="1">
      <c r="A21" s="84"/>
      <c r="B21" s="85"/>
      <c r="C21" s="85"/>
      <c r="D21" s="85"/>
      <c r="E21" s="85"/>
      <c r="F21" s="86"/>
      <c r="G21" s="7"/>
      <c r="H21" s="7"/>
      <c r="I21" s="7"/>
      <c r="J21" s="7"/>
    </row>
    <row r="22" spans="1:10" ht="15.75" customHeight="1">
      <c r="A22" s="84"/>
      <c r="B22" s="85"/>
      <c r="C22" s="85"/>
      <c r="D22" s="85"/>
      <c r="E22" s="85"/>
      <c r="F22" s="86"/>
      <c r="G22" s="7"/>
      <c r="H22" s="7"/>
      <c r="I22" s="7"/>
      <c r="J22" s="7"/>
    </row>
    <row r="23" spans="1:10" ht="15.75" customHeight="1">
      <c r="A23" s="84"/>
      <c r="B23" s="85"/>
      <c r="C23" s="85"/>
      <c r="D23" s="85"/>
      <c r="E23" s="85"/>
      <c r="F23" s="86"/>
      <c r="G23" s="7"/>
      <c r="H23" s="7"/>
      <c r="I23" s="7"/>
      <c r="J23" s="7"/>
    </row>
    <row r="24" spans="1:10" ht="15.75" customHeight="1">
      <c r="A24" s="84"/>
      <c r="B24" s="85"/>
      <c r="C24" s="85"/>
      <c r="D24" s="85"/>
      <c r="E24" s="85"/>
      <c r="F24" s="86"/>
      <c r="G24" s="7"/>
      <c r="H24" s="7"/>
      <c r="I24" s="7"/>
      <c r="J24" s="7"/>
    </row>
    <row r="25" spans="1:10">
      <c r="A25" s="84"/>
      <c r="B25" s="85"/>
      <c r="C25" s="85"/>
      <c r="D25" s="85"/>
      <c r="E25" s="85"/>
      <c r="F25" s="86"/>
      <c r="G25" s="7"/>
      <c r="H25" s="7"/>
      <c r="I25" s="7"/>
      <c r="J25" s="7"/>
    </row>
    <row r="26" spans="1:10">
      <c r="A26" s="84"/>
      <c r="B26" s="85"/>
      <c r="C26" s="85"/>
      <c r="D26" s="85"/>
      <c r="E26" s="85"/>
      <c r="F26" s="86"/>
      <c r="G26" s="7"/>
      <c r="H26" s="7"/>
      <c r="I26" s="7"/>
      <c r="J26" s="7"/>
    </row>
    <row r="27" spans="1:10" ht="23.25" customHeight="1">
      <c r="A27" s="87"/>
      <c r="B27" s="88"/>
      <c r="C27" s="88"/>
      <c r="D27" s="88"/>
      <c r="E27" s="88"/>
      <c r="F27" s="89"/>
      <c r="G27" s="1"/>
      <c r="H27" s="1"/>
      <c r="I27" s="1"/>
      <c r="J27" s="1"/>
    </row>
    <row r="28" spans="1:10" ht="15.75">
      <c r="A28" s="69"/>
      <c r="B28" s="69"/>
      <c r="C28" s="69"/>
      <c r="D28" s="69"/>
      <c r="E28" s="69"/>
      <c r="F28" s="69"/>
      <c r="G28" s="1"/>
      <c r="H28" s="1"/>
      <c r="I28" s="1"/>
      <c r="J28" s="1"/>
    </row>
    <row r="29" spans="1:10" ht="30" customHeight="1">
      <c r="A29" s="72" t="s">
        <v>9</v>
      </c>
      <c r="B29" s="72"/>
      <c r="C29" s="72"/>
      <c r="D29" s="72"/>
      <c r="E29" s="72"/>
      <c r="F29" s="72"/>
      <c r="G29" s="72"/>
      <c r="H29" s="70"/>
      <c r="I29" s="1"/>
      <c r="J29" s="1"/>
    </row>
    <row r="31" spans="1:10" ht="14.45" customHeight="1">
      <c r="A31" s="79" t="s">
        <v>10</v>
      </c>
      <c r="B31" s="98" t="s">
        <v>11</v>
      </c>
      <c r="C31" s="79" t="s">
        <v>12</v>
      </c>
      <c r="D31" s="98" t="s">
        <v>13</v>
      </c>
      <c r="E31" s="92" t="s">
        <v>14</v>
      </c>
      <c r="F31" s="92" t="s">
        <v>15</v>
      </c>
      <c r="G31" s="97" t="s">
        <v>16</v>
      </c>
      <c r="H31" s="79" t="s">
        <v>17</v>
      </c>
      <c r="I31" s="79" t="s">
        <v>18</v>
      </c>
    </row>
    <row r="32" spans="1:10" ht="124.15" customHeight="1">
      <c r="A32" s="80"/>
      <c r="B32" s="98"/>
      <c r="C32" s="80"/>
      <c r="D32" s="98"/>
      <c r="E32" s="92"/>
      <c r="F32" s="92"/>
      <c r="G32" s="97"/>
      <c r="H32" s="80"/>
      <c r="I32" s="80"/>
    </row>
    <row r="33" spans="1:10" ht="20.65" customHeight="1">
      <c r="A33" s="37">
        <v>1</v>
      </c>
      <c r="B33" s="38">
        <v>2</v>
      </c>
      <c r="C33" s="37">
        <v>3</v>
      </c>
      <c r="D33" s="38">
        <v>4</v>
      </c>
      <c r="E33" s="62" t="s">
        <v>19</v>
      </c>
      <c r="F33" s="62" t="s">
        <v>20</v>
      </c>
      <c r="G33" s="38">
        <v>7</v>
      </c>
      <c r="H33" s="37"/>
      <c r="I33" s="37">
        <v>8</v>
      </c>
    </row>
    <row r="34" spans="1:10" ht="47.25">
      <c r="A34" s="101">
        <v>1</v>
      </c>
      <c r="B34" s="17" t="s">
        <v>21</v>
      </c>
      <c r="C34" s="34"/>
      <c r="D34" s="33"/>
      <c r="E34" s="9"/>
      <c r="F34" s="9"/>
      <c r="G34" s="9"/>
      <c r="H34" s="9"/>
      <c r="I34" s="34"/>
    </row>
    <row r="35" spans="1:10" ht="18" customHeight="1">
      <c r="A35" s="101"/>
      <c r="B35" s="17" t="s">
        <v>22</v>
      </c>
      <c r="C35" s="34"/>
      <c r="D35" s="33"/>
      <c r="E35" s="9"/>
      <c r="F35" s="9"/>
      <c r="G35" s="9"/>
      <c r="H35" s="9"/>
      <c r="I35" s="34"/>
    </row>
    <row r="36" spans="1:10" ht="31.5">
      <c r="A36" s="101"/>
      <c r="B36" s="18" t="s">
        <v>23</v>
      </c>
      <c r="C36" s="34"/>
      <c r="D36" s="33"/>
      <c r="E36" s="9"/>
      <c r="F36" s="9"/>
      <c r="G36" s="9"/>
      <c r="H36" s="9"/>
      <c r="I36" s="34"/>
    </row>
    <row r="37" spans="1:10" ht="15.75">
      <c r="A37" s="101"/>
      <c r="B37" s="17" t="s">
        <v>24</v>
      </c>
      <c r="C37" s="34"/>
      <c r="D37" s="33"/>
      <c r="E37" s="9"/>
      <c r="F37" s="9"/>
      <c r="G37" s="9"/>
      <c r="H37" s="9"/>
      <c r="I37" s="34"/>
    </row>
    <row r="38" spans="1:10" ht="63">
      <c r="A38" s="101"/>
      <c r="B38" s="17" t="s">
        <v>25</v>
      </c>
      <c r="C38" s="17"/>
      <c r="D38" s="43">
        <v>1200</v>
      </c>
      <c r="E38" s="44">
        <v>300</v>
      </c>
      <c r="F38" s="44" t="s">
        <v>26</v>
      </c>
      <c r="G38" s="50">
        <v>1500</v>
      </c>
      <c r="H38" s="44" t="s">
        <v>27</v>
      </c>
      <c r="I38" s="17" t="s">
        <v>28</v>
      </c>
    </row>
    <row r="39" spans="1:10" ht="94.5">
      <c r="A39" s="101"/>
      <c r="B39" s="17" t="s">
        <v>29</v>
      </c>
      <c r="C39" s="17"/>
      <c r="D39" s="43">
        <v>15880</v>
      </c>
      <c r="E39" s="44">
        <v>1620</v>
      </c>
      <c r="F39" s="44" t="s">
        <v>26</v>
      </c>
      <c r="G39" s="50">
        <v>17500</v>
      </c>
      <c r="H39" s="44" t="s">
        <v>30</v>
      </c>
      <c r="I39" s="17" t="s">
        <v>31</v>
      </c>
    </row>
    <row r="40" spans="1:10" ht="63">
      <c r="A40" s="101"/>
      <c r="B40" s="17" t="s">
        <v>32</v>
      </c>
      <c r="C40" s="17"/>
      <c r="D40" s="43">
        <v>200</v>
      </c>
      <c r="E40" s="44"/>
      <c r="F40" s="44" t="s">
        <v>26</v>
      </c>
      <c r="G40" s="50">
        <v>200</v>
      </c>
      <c r="H40" s="44" t="s">
        <v>30</v>
      </c>
      <c r="I40" s="17" t="s">
        <v>33</v>
      </c>
    </row>
    <row r="41" spans="1:10" ht="15.75">
      <c r="A41" s="76" t="s">
        <v>34</v>
      </c>
      <c r="B41" s="77"/>
      <c r="C41" s="78"/>
      <c r="D41" s="45">
        <f>SUM(D38:D40)</f>
        <v>17280</v>
      </c>
      <c r="E41" s="46">
        <f>SUM(E38:E40)</f>
        <v>1920</v>
      </c>
      <c r="F41" s="55"/>
      <c r="G41" s="55">
        <f>SUM(G38:G40)</f>
        <v>19200</v>
      </c>
      <c r="H41" s="55"/>
      <c r="I41" s="20"/>
    </row>
    <row r="42" spans="1:10" ht="31.5">
      <c r="A42" s="102">
        <v>2</v>
      </c>
      <c r="B42" s="20" t="s">
        <v>35</v>
      </c>
      <c r="C42" s="36"/>
      <c r="D42" s="47"/>
      <c r="E42" s="48"/>
      <c r="F42" s="48"/>
      <c r="G42" s="48"/>
      <c r="H42" s="48"/>
      <c r="I42" s="35"/>
    </row>
    <row r="43" spans="1:10" ht="15.6" customHeight="1">
      <c r="A43" s="102"/>
      <c r="B43" s="19" t="s">
        <v>22</v>
      </c>
      <c r="C43" s="63"/>
      <c r="D43" s="49"/>
      <c r="E43" s="50"/>
      <c r="F43" s="50"/>
      <c r="G43" s="50"/>
      <c r="H43" s="50"/>
      <c r="I43" s="34"/>
    </row>
    <row r="44" spans="1:10" ht="31.5">
      <c r="A44" s="102"/>
      <c r="B44" s="23" t="s">
        <v>36</v>
      </c>
      <c r="C44" s="63"/>
      <c r="D44" s="49"/>
      <c r="E44" s="50"/>
      <c r="F44" s="50"/>
      <c r="G44" s="50"/>
      <c r="H44" s="50"/>
      <c r="I44" s="34"/>
    </row>
    <row r="45" spans="1:10" ht="31.5">
      <c r="A45" s="102"/>
      <c r="B45" s="23" t="s">
        <v>37</v>
      </c>
      <c r="C45" s="63"/>
      <c r="D45" s="49"/>
      <c r="E45" s="50"/>
      <c r="F45" s="50"/>
      <c r="G45" s="50"/>
      <c r="H45" s="50"/>
      <c r="I45" s="34"/>
      <c r="J45" s="1"/>
    </row>
    <row r="46" spans="1:10" ht="15.75">
      <c r="A46" s="103"/>
      <c r="B46" s="19" t="s">
        <v>24</v>
      </c>
      <c r="C46" s="63"/>
      <c r="D46" s="49"/>
      <c r="E46" s="50"/>
      <c r="F46" s="50"/>
      <c r="G46" s="50"/>
      <c r="H46" s="50"/>
      <c r="I46" s="34"/>
      <c r="J46" s="1"/>
    </row>
    <row r="47" spans="1:10" ht="31.5">
      <c r="A47" s="103"/>
      <c r="B47" s="20" t="s">
        <v>38</v>
      </c>
      <c r="C47" s="22"/>
      <c r="D47" s="43">
        <v>700</v>
      </c>
      <c r="E47" s="44">
        <v>100</v>
      </c>
      <c r="F47" s="44" t="s">
        <v>26</v>
      </c>
      <c r="G47" s="50">
        <v>800</v>
      </c>
      <c r="H47" s="44" t="s">
        <v>30</v>
      </c>
      <c r="I47" s="17" t="s">
        <v>39</v>
      </c>
    </row>
    <row r="48" spans="1:10" ht="31.5">
      <c r="A48" s="103"/>
      <c r="B48" s="20" t="s">
        <v>40</v>
      </c>
      <c r="C48" s="22"/>
      <c r="D48" s="43">
        <v>300</v>
      </c>
      <c r="E48" s="44">
        <v>100</v>
      </c>
      <c r="F48" s="44" t="s">
        <v>26</v>
      </c>
      <c r="G48" s="50">
        <v>400</v>
      </c>
      <c r="H48" s="44" t="s">
        <v>41</v>
      </c>
      <c r="I48" s="17" t="s">
        <v>42</v>
      </c>
    </row>
    <row r="49" spans="1:9" ht="78.75">
      <c r="A49" s="103"/>
      <c r="B49" s="20" t="s">
        <v>43</v>
      </c>
      <c r="C49" s="22"/>
      <c r="D49" s="43">
        <v>400</v>
      </c>
      <c r="E49" s="44">
        <v>1200</v>
      </c>
      <c r="F49" s="44" t="s">
        <v>26</v>
      </c>
      <c r="G49" s="50">
        <v>1600</v>
      </c>
      <c r="H49" s="44" t="s">
        <v>30</v>
      </c>
      <c r="I49" s="17" t="s">
        <v>44</v>
      </c>
    </row>
    <row r="50" spans="1:9" ht="16.5" thickBot="1">
      <c r="A50" s="76" t="s">
        <v>34</v>
      </c>
      <c r="B50" s="77"/>
      <c r="C50" s="78"/>
      <c r="D50" s="51">
        <f>SUM(D47:D49)</f>
        <v>1400</v>
      </c>
      <c r="E50" s="52">
        <f>SUM(E47:E49)</f>
        <v>1400</v>
      </c>
      <c r="F50" s="56"/>
      <c r="G50" s="56">
        <f>SUM(G47:G49)</f>
        <v>2800</v>
      </c>
      <c r="H50" s="56"/>
      <c r="I50" s="24"/>
    </row>
    <row r="51" spans="1:9" ht="31.5">
      <c r="A51" s="102">
        <v>3</v>
      </c>
      <c r="B51" s="20" t="s">
        <v>45</v>
      </c>
      <c r="C51" s="36"/>
      <c r="D51" s="53"/>
      <c r="E51" s="54"/>
      <c r="F51" s="54"/>
      <c r="G51" s="54"/>
      <c r="H51" s="54"/>
      <c r="I51" s="36"/>
    </row>
    <row r="52" spans="1:9" ht="15.75">
      <c r="A52" s="102"/>
      <c r="B52" s="19" t="s">
        <v>22</v>
      </c>
      <c r="C52" s="63"/>
      <c r="D52" s="49"/>
      <c r="E52" s="50"/>
      <c r="F52" s="50"/>
      <c r="G52" s="50"/>
      <c r="H52" s="50"/>
      <c r="I52" s="34"/>
    </row>
    <row r="53" spans="1:9" ht="31.5">
      <c r="A53" s="102"/>
      <c r="B53" s="23" t="s">
        <v>46</v>
      </c>
      <c r="C53" s="63"/>
      <c r="D53" s="49"/>
      <c r="E53" s="50"/>
      <c r="F53" s="50"/>
      <c r="G53" s="50"/>
      <c r="H53" s="50"/>
      <c r="I53" s="34"/>
    </row>
    <row r="54" spans="1:9" ht="31.5">
      <c r="A54" s="102"/>
      <c r="B54" s="23" t="s">
        <v>47</v>
      </c>
      <c r="C54" s="63"/>
      <c r="D54" s="49"/>
      <c r="E54" s="50"/>
      <c r="F54" s="50"/>
      <c r="G54" s="50"/>
      <c r="H54" s="50"/>
      <c r="I54" s="34"/>
    </row>
    <row r="55" spans="1:9" ht="15.75">
      <c r="A55" s="103"/>
      <c r="B55" s="19" t="s">
        <v>24</v>
      </c>
      <c r="C55" s="63"/>
      <c r="D55" s="49"/>
      <c r="E55" s="50"/>
      <c r="F55" s="50"/>
      <c r="G55" s="50"/>
      <c r="H55" s="50"/>
      <c r="I55" s="34"/>
    </row>
    <row r="56" spans="1:9" ht="63">
      <c r="A56" s="103"/>
      <c r="B56" s="20" t="s">
        <v>48</v>
      </c>
      <c r="C56" s="22"/>
      <c r="D56" s="43">
        <v>1820</v>
      </c>
      <c r="E56" s="44">
        <v>200</v>
      </c>
      <c r="F56" s="44" t="s">
        <v>26</v>
      </c>
      <c r="G56" s="50">
        <v>2020</v>
      </c>
      <c r="H56" s="44" t="s">
        <v>30</v>
      </c>
      <c r="I56" s="17" t="s">
        <v>49</v>
      </c>
    </row>
    <row r="57" spans="1:9" ht="47.25">
      <c r="A57" s="103"/>
      <c r="B57" s="20" t="s">
        <v>50</v>
      </c>
      <c r="C57" s="22"/>
      <c r="D57" s="43">
        <v>1500</v>
      </c>
      <c r="E57" s="44">
        <v>520</v>
      </c>
      <c r="F57" s="44" t="s">
        <v>51</v>
      </c>
      <c r="G57" s="50">
        <v>2020</v>
      </c>
      <c r="H57" s="44" t="s">
        <v>52</v>
      </c>
      <c r="I57" s="17" t="s">
        <v>53</v>
      </c>
    </row>
    <row r="58" spans="1:9" ht="16.5" thickBot="1">
      <c r="A58" s="76" t="s">
        <v>34</v>
      </c>
      <c r="B58" s="77"/>
      <c r="C58" s="78"/>
      <c r="D58" s="51">
        <f>SUM(D56:D57)</f>
        <v>3320</v>
      </c>
      <c r="E58" s="52">
        <f>SUM(E56:E57)</f>
        <v>720</v>
      </c>
      <c r="F58" s="56"/>
      <c r="G58" s="56">
        <f>SUM(G56:G57)</f>
        <v>4040</v>
      </c>
      <c r="H58" s="56"/>
      <c r="I58" s="24"/>
    </row>
    <row r="59" spans="1:9" ht="15.75">
      <c r="A59" s="68" t="s">
        <v>54</v>
      </c>
      <c r="B59" s="21"/>
      <c r="C59" s="17"/>
      <c r="D59" s="43"/>
      <c r="E59" s="44"/>
      <c r="F59" s="44"/>
      <c r="G59" s="50"/>
      <c r="H59" s="50"/>
      <c r="I59" s="17"/>
    </row>
    <row r="60" spans="1:9" s="61" customFormat="1" ht="15.75">
      <c r="A60" s="99" t="s">
        <v>55</v>
      </c>
      <c r="B60" s="100"/>
      <c r="C60" s="100"/>
      <c r="D60" s="57">
        <f>SUM(D41+D50+D58)</f>
        <v>22000</v>
      </c>
      <c r="E60" s="58">
        <f>SUM(E41+E50+E58)</f>
        <v>4040</v>
      </c>
      <c r="F60" s="59"/>
      <c r="G60" s="59">
        <f>SUM(G41+G50+G58)</f>
        <v>26040</v>
      </c>
      <c r="H60" s="64"/>
      <c r="I60" s="60"/>
    </row>
    <row r="61" spans="1:9" ht="33.4" customHeight="1">
      <c r="A61" s="90" t="s">
        <v>56</v>
      </c>
      <c r="B61" s="91"/>
      <c r="C61" s="91"/>
      <c r="D61" s="25"/>
      <c r="E61" s="25"/>
      <c r="F61" s="25"/>
      <c r="G61" s="25"/>
      <c r="H61" s="25"/>
      <c r="I61" s="25"/>
    </row>
    <row r="62" spans="1:9">
      <c r="A62" s="25"/>
      <c r="B62" s="25"/>
      <c r="C62" s="25"/>
      <c r="D62" s="25"/>
      <c r="E62" s="25"/>
      <c r="F62" s="25"/>
      <c r="G62" s="25"/>
      <c r="H62" s="25"/>
      <c r="I62" s="25"/>
    </row>
    <row r="63" spans="1:9" ht="15.75">
      <c r="A63" s="26" t="s">
        <v>57</v>
      </c>
      <c r="B63" s="27"/>
      <c r="C63" s="28"/>
      <c r="D63" s="28"/>
      <c r="E63" s="28"/>
      <c r="F63" s="28"/>
      <c r="G63" s="28"/>
      <c r="H63" s="28"/>
      <c r="I63" s="28"/>
    </row>
    <row r="64" spans="1:9" ht="15.75">
      <c r="A64" s="29"/>
      <c r="B64" s="27"/>
      <c r="C64" s="28"/>
      <c r="D64" s="28"/>
      <c r="E64" s="28"/>
      <c r="F64" s="28"/>
      <c r="G64" s="28"/>
      <c r="H64" s="28"/>
      <c r="I64" s="28"/>
    </row>
    <row r="65" spans="1:9" ht="15.75">
      <c r="A65" s="96" t="s">
        <v>58</v>
      </c>
      <c r="B65" s="96"/>
      <c r="C65" s="96"/>
      <c r="D65" s="96"/>
      <c r="E65" s="13"/>
      <c r="F65" s="13"/>
      <c r="G65" s="13"/>
      <c r="H65" s="13"/>
      <c r="I65" s="13"/>
    </row>
    <row r="66" spans="1:9" ht="15.75" customHeight="1">
      <c r="A66" s="39"/>
      <c r="B66" s="39"/>
      <c r="C66" s="39"/>
      <c r="D66" s="39"/>
      <c r="E66" s="13"/>
      <c r="F66" s="13"/>
      <c r="G66" s="13"/>
      <c r="H66" s="13"/>
      <c r="I66" s="13"/>
    </row>
    <row r="67" spans="1:9" ht="15.75" customHeight="1">
      <c r="A67" s="39"/>
      <c r="B67" s="39"/>
      <c r="C67" s="39"/>
      <c r="D67" s="39"/>
      <c r="E67" s="13"/>
      <c r="F67" s="13"/>
      <c r="G67" s="13"/>
      <c r="H67" s="13"/>
      <c r="I67" s="13"/>
    </row>
    <row r="68" spans="1:9" ht="15.75">
      <c r="A68" s="30" t="s">
        <v>59</v>
      </c>
      <c r="B68" s="28"/>
      <c r="C68" s="28"/>
      <c r="D68" s="25"/>
      <c r="E68" s="25"/>
      <c r="F68" s="25"/>
      <c r="G68" s="25"/>
      <c r="H68" s="25"/>
      <c r="I68" s="25"/>
    </row>
    <row r="69" spans="1:9" ht="15.75">
      <c r="A69" s="28"/>
      <c r="B69" s="28"/>
      <c r="C69" s="31"/>
      <c r="D69" s="25"/>
      <c r="E69" s="25"/>
      <c r="F69" s="25"/>
      <c r="G69" s="25"/>
      <c r="H69" s="25"/>
      <c r="I69" s="25"/>
    </row>
    <row r="70" spans="1:9" ht="15.75">
      <c r="A70" s="30" t="s">
        <v>60</v>
      </c>
      <c r="B70" s="28"/>
      <c r="C70" s="31"/>
      <c r="D70" s="25"/>
      <c r="E70" s="25"/>
      <c r="F70" s="25" t="s">
        <v>61</v>
      </c>
      <c r="G70" s="25"/>
      <c r="H70" s="25"/>
      <c r="I70" s="25"/>
    </row>
    <row r="71" spans="1:9" ht="15.75">
      <c r="A71" s="32" t="s">
        <v>62</v>
      </c>
      <c r="B71" s="31"/>
      <c r="C71" s="28"/>
      <c r="D71" s="25"/>
      <c r="E71" s="25"/>
      <c r="F71" s="25"/>
      <c r="G71" s="25"/>
      <c r="H71" s="25"/>
      <c r="I71" s="25"/>
    </row>
    <row r="72" spans="1:9">
      <c r="A72" s="14" t="s">
        <v>63</v>
      </c>
      <c r="B72" s="10"/>
    </row>
    <row r="73" spans="1:9" ht="15.75">
      <c r="A73" s="1"/>
      <c r="B73" s="1"/>
      <c r="C73" s="15"/>
    </row>
  </sheetData>
  <mergeCells count="26">
    <mergeCell ref="A61:C61"/>
    <mergeCell ref="F31:F32"/>
    <mergeCell ref="G1:I5"/>
    <mergeCell ref="A8:I8"/>
    <mergeCell ref="A65:D65"/>
    <mergeCell ref="G31:G32"/>
    <mergeCell ref="A31:A32"/>
    <mergeCell ref="B31:B32"/>
    <mergeCell ref="C31:C32"/>
    <mergeCell ref="D31:D32"/>
    <mergeCell ref="E31:E32"/>
    <mergeCell ref="A60:C60"/>
    <mergeCell ref="A34:A40"/>
    <mergeCell ref="A42:A49"/>
    <mergeCell ref="A51:A57"/>
    <mergeCell ref="A41:C41"/>
    <mergeCell ref="A50:C50"/>
    <mergeCell ref="A58:C58"/>
    <mergeCell ref="H31:H32"/>
    <mergeCell ref="A18:F27"/>
    <mergeCell ref="I31:I32"/>
    <mergeCell ref="C6:F6"/>
    <mergeCell ref="A29:G29"/>
    <mergeCell ref="E14:J14"/>
    <mergeCell ref="A12:D12"/>
    <mergeCell ref="A14:D14"/>
  </mergeCells>
  <pageMargins left="0.11811023622047245" right="0.11811023622047245" top="0.55118110236220474" bottom="0.55118110236220474"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xr3:uid="{958C4451-9541-5A59-BF78-D2F731DF1C81}">
      <selection activeCell="C29" sqref="C29"/>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xr3:uid="{842E5F09-E766-5B8D-85AF-A39847EA96FD}"/>
  </sheetViews>
  <sheetFormatPr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properties xmlns:p="http://schemas.microsoft.com/office/2006/metadata/properties" xmlns:xsi="http://www.w3.org/2001/XMLSchema-instance" xmlns:pc="http://schemas.microsoft.com/office/infopath/2007/PartnerControls">
  <documentManagement>
    <TemplateUrl xmlns="http://schemas.microsoft.com/sharepoint/v3" xsi:nil="true"/>
    <alreadyChecked xmlns="B76B8D95-966D-4DC9-A404-28E5FC4C8781" xsi:nil="true"/>
    <needDetail xmlns="B76B8D95-966D-4DC9-A404-28E5FC4C8781" xsi:nil="true"/>
    <Comments xmlns="B76B8D95-966D-4DC9-A404-28E5FC4C8781" xsi:nil="true"/>
    <xd_ProgID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as" ma:contentTypeID="0x0101000B4263A7A4AA461FB094C9AB37AD01A500625C3DC13BC8124C97705E155377B92F" ma:contentTypeVersion="" ma:contentTypeDescription="" ma:contentTypeScope="" ma:versionID="b8c25cb9cfd89db8fe567165c082c4a4">
  <xsd:schema xmlns:xsd="http://www.w3.org/2001/XMLSchema" xmlns:xs="http://www.w3.org/2001/XMLSchema" xmlns:p="http://schemas.microsoft.com/office/2006/metadata/properties" xmlns:ns1="http://schemas.microsoft.com/sharepoint/v3" xmlns:ns2="B76B8D95-966D-4DC9-A404-28E5FC4C8781" targetNamespace="http://schemas.microsoft.com/office/2006/metadata/properties" ma:root="true" ma:fieldsID="63b82774e722b5974ebcc3d45070ae33" ns1:_="" ns2:_="">
    <xsd:import namespace="http://schemas.microsoft.com/sharepoint/v3"/>
    <xsd:import namespace="B76B8D95-966D-4DC9-A404-28E5FC4C8781"/>
    <xsd:element name="properties">
      <xsd:complexType>
        <xsd:sequence>
          <xsd:element name="documentManagement">
            <xsd:complexType>
              <xsd:all>
                <xsd:element ref="ns1:TemplateUrl" minOccurs="0"/>
                <xsd:element ref="ns1:xd_ProgID" minOccurs="0"/>
                <xsd:element ref="ns1:xd_Signature" minOccurs="0"/>
                <xsd:element ref="ns2:needDetail" minOccurs="0"/>
                <xsd:element ref="ns2:alreadyChecked" minOccurs="0"/>
                <xsd:element ref="ns2:Comme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TemplateUrl" ma:index="1" nillable="true" ma:displayName="Šablono saitas" ma:hidden="true" ma:internalName="TemplateUrl">
      <xsd:simpleType>
        <xsd:restriction base="dms:Text"/>
      </xsd:simpleType>
    </xsd:element>
    <xsd:element name="xd_ProgID" ma:index="2" nillable="true" ma:displayName="HTML failo saitas" ma:hidden="true" ma:internalName="xd_ProgID">
      <xsd:simpleType>
        <xsd:restriction base="dms:Text"/>
      </xsd:simpleType>
    </xsd:element>
    <xsd:element name="xd_Signature" ma:index="3" nillable="true" ma:displayName="Pasirašyta" ma:hidden="true" ma:internalName="xd_Signature"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B76B8D95-966D-4DC9-A404-28E5FC4C8781" elementFormDefault="qualified">
    <xsd:import namespace="http://schemas.microsoft.com/office/2006/documentManagement/types"/>
    <xsd:import namespace="http://schemas.microsoft.com/office/infopath/2007/PartnerControls"/>
    <xsd:element name="needDetail" ma:index="7" nillable="true" ma:displayName="Reikalingas patikslinimas" ma:internalName="needDetail">
      <xsd:simpleType>
        <xsd:restriction base="dms:Boolean"/>
      </xsd:simpleType>
    </xsd:element>
    <xsd:element name="alreadyChecked" ma:index="8" nillable="true" ma:displayName="Patikrinta" ma:internalName="alreadyChecked">
      <xsd:simpleType>
        <xsd:restriction base="dms:Boolean"/>
      </xsd:simpleType>
    </xsd:element>
    <xsd:element name="Comments" ma:index="9" nillable="true" ma:displayName="Komentarai" ma:internalName="Comments">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xsd:element ref="dc:title" minOccurs="0" maxOccurs="1" ma:index="0"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1AF430-E27E-4347-8BC5-77F99F77198A}"/>
</file>

<file path=customXml/itemProps2.xml><?xml version="1.0" encoding="utf-8"?>
<ds:datastoreItem xmlns:ds="http://schemas.openxmlformats.org/officeDocument/2006/customXml" ds:itemID="{2DA6B2CF-71BE-496F-8FFF-2F77ECEDC82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VI etapas.xlsx</dc:title>
  <dc:subject/>
  <dc:creator/>
  <cp:keywords/>
  <dc:description/>
  <cp:lastModifiedBy>Lietuvos korespondencinių šachmatų federacija</cp:lastModifiedBy>
  <cp:revision/>
  <dcterms:created xsi:type="dcterms:W3CDTF">2006-09-16T00:00:00Z</dcterms:created>
  <dcterms:modified xsi:type="dcterms:W3CDTF">2021-12-17T06:08:02Z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0x0101000B4263A7A4AA461FB094C9AB37AD01A500625C3DC13BC8124C97705E155377B92F</vt:lpwstr>
  </property>
</Properties>
</file>